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D6"/>
  <c r="D20"/>
  <c r="D19"/>
  <c r="D18"/>
  <c r="D17"/>
  <c r="D16"/>
  <c r="D15"/>
  <c r="D7"/>
  <c r="D14"/>
  <c r="D13"/>
  <c r="D21"/>
  <c r="D12"/>
  <c r="D11"/>
  <c r="D10"/>
  <c r="D9"/>
  <c r="D4"/>
</calcChain>
</file>

<file path=xl/sharedStrings.xml><?xml version="1.0" encoding="utf-8"?>
<sst xmlns="http://schemas.openxmlformats.org/spreadsheetml/2006/main" count="85" uniqueCount="71">
  <si>
    <t>序号</t>
  </si>
  <si>
    <t>岗位名称</t>
  </si>
  <si>
    <t>岗位职责</t>
  </si>
  <si>
    <t>需求人数</t>
  </si>
  <si>
    <t>年龄</t>
  </si>
  <si>
    <t>学历</t>
  </si>
  <si>
    <t>专业</t>
  </si>
  <si>
    <t>博士</t>
  </si>
  <si>
    <t>硕士</t>
  </si>
  <si>
    <t>本科</t>
  </si>
  <si>
    <t>大专</t>
  </si>
  <si>
    <t>其它</t>
  </si>
  <si>
    <t>文秘</t>
  </si>
  <si>
    <t>30岁以下</t>
  </si>
  <si>
    <t>会计</t>
  </si>
  <si>
    <t>负责收入、支出、债权债务核算</t>
  </si>
  <si>
    <t>党务管理</t>
  </si>
  <si>
    <t>负责党务工作</t>
  </si>
  <si>
    <t>宣传</t>
  </si>
  <si>
    <t>负责宣传工作</t>
  </si>
  <si>
    <t>人力资源管理</t>
  </si>
  <si>
    <t>负责人力资源管理工作</t>
  </si>
  <si>
    <t>35岁以下</t>
  </si>
  <si>
    <t>30岁以下　</t>
  </si>
  <si>
    <t>金属材料</t>
  </si>
  <si>
    <t>40岁以下</t>
  </si>
  <si>
    <t>化工机械领域、检验检测领域</t>
  </si>
  <si>
    <t>45岁以下</t>
  </si>
  <si>
    <t>压力管道检验</t>
  </si>
  <si>
    <t>油气储运、腐蚀防护、安全评估、金属材料、化工机械、管道安全</t>
  </si>
  <si>
    <t>25岁以下</t>
  </si>
  <si>
    <t>机械、电气及相关专业</t>
  </si>
  <si>
    <t>起重机械检验员</t>
  </si>
  <si>
    <t>负责起重机械检验、安全评估、事故鉴定、试验室建设</t>
  </si>
  <si>
    <r>
      <t>机械、材料类相关专业</t>
    </r>
    <r>
      <rPr>
        <sz val="12"/>
        <color rgb="FF000000"/>
        <rFont val="宋体"/>
        <charset val="134"/>
        <scheme val="minor"/>
      </rPr>
      <t>　</t>
    </r>
  </si>
  <si>
    <r>
      <t>起重机械检验师</t>
    </r>
    <r>
      <rPr>
        <sz val="12"/>
        <color rgb="FF000000"/>
        <rFont val="宋体"/>
        <charset val="134"/>
        <scheme val="minor"/>
      </rPr>
      <t>　</t>
    </r>
  </si>
  <si>
    <t>45岁以下　</t>
  </si>
  <si>
    <t>信息化管理</t>
  </si>
  <si>
    <t>负责信息化管理工作</t>
  </si>
  <si>
    <t>电子信息技术类</t>
  </si>
  <si>
    <t>质量管理</t>
  </si>
  <si>
    <t>机械类、自动化类、电气类、仪器类、材料类、能源动力类</t>
  </si>
  <si>
    <t>压力容器室检验员</t>
    <phoneticPr fontId="5" type="noConversion"/>
  </si>
  <si>
    <t>游乐设施与索道室检验员</t>
    <phoneticPr fontId="5" type="noConversion"/>
  </si>
  <si>
    <t>阀门室技术研发</t>
    <phoneticPr fontId="5" type="noConversion"/>
  </si>
  <si>
    <t>压力容器室技术研发</t>
    <phoneticPr fontId="5" type="noConversion"/>
  </si>
  <si>
    <t>电站锅炉检验</t>
    <phoneticPr fontId="5" type="noConversion"/>
  </si>
  <si>
    <t>负责起重机械检验、报告审核</t>
    <phoneticPr fontId="5" type="noConversion"/>
  </si>
  <si>
    <t>负责特种设备检验检测的相关技术研究 
负责部门科研事宜及成果转化事宜
负责部门业务开发与扩展</t>
    <phoneticPr fontId="5" type="noConversion"/>
  </si>
  <si>
    <t>负责部门日常检验
参与相关技术研究</t>
    <phoneticPr fontId="5" type="noConversion"/>
  </si>
  <si>
    <t>负责日常公文写作
负责管理制度制修订
负责其他文秘相关工作</t>
    <phoneticPr fontId="5" type="noConversion"/>
  </si>
  <si>
    <t>负责金属承压元件相关技术研究
负责阀门室业务相关招投标工作</t>
    <phoneticPr fontId="5" type="noConversion"/>
  </si>
  <si>
    <t>中文及相关专业</t>
    <phoneticPr fontId="5" type="noConversion"/>
  </si>
  <si>
    <t>科研管理</t>
    <phoneticPr fontId="5" type="noConversion"/>
  </si>
  <si>
    <t>35岁以下</t>
    <phoneticPr fontId="5" type="noConversion"/>
  </si>
  <si>
    <t>材料（电厂金属材料等）、焊接、热能工程（发电锅炉运行、换热设备、汽轮机运行等）</t>
    <phoneticPr fontId="5" type="noConversion"/>
  </si>
  <si>
    <t>机械或机电一体化</t>
    <phoneticPr fontId="5" type="noConversion"/>
  </si>
  <si>
    <t>2020年省院招聘岗位</t>
    <phoneticPr fontId="5" type="noConversion"/>
  </si>
  <si>
    <t>负责游乐设施与索道检验及相关科研项目</t>
    <phoneticPr fontId="5" type="noConversion"/>
  </si>
  <si>
    <t>人力资源管理、行政管理</t>
    <phoneticPr fontId="5" type="noConversion"/>
  </si>
  <si>
    <t>新闻学、传播学</t>
    <phoneticPr fontId="5" type="noConversion"/>
  </si>
  <si>
    <t>政治、法学、法律</t>
    <phoneticPr fontId="5" type="noConversion"/>
  </si>
  <si>
    <t>会计、审计</t>
    <phoneticPr fontId="5" type="noConversion"/>
  </si>
  <si>
    <t>低温制冷、真空；化工机械（高压）</t>
    <phoneticPr fontId="5" type="noConversion"/>
  </si>
  <si>
    <t>机械、电气及相关专业</t>
    <phoneticPr fontId="5" type="noConversion"/>
  </si>
  <si>
    <t>负责长输埋地压力管道安装监检和定期检验</t>
    <phoneticPr fontId="5" type="noConversion"/>
  </si>
  <si>
    <t>负责电梯安装、改造、维修过程监督检验和定期检验
承接各类电梯的委托检验根据检验需要开发检测技术、方法和设备等工作</t>
    <phoneticPr fontId="5" type="noConversion"/>
  </si>
  <si>
    <t>负责质量技术管理</t>
    <phoneticPr fontId="5" type="noConversion"/>
  </si>
  <si>
    <t>负责参与低温中心科研管理及实验室工作
参与氢能省站项目建设相关工作
参与科技成果转化工作</t>
    <phoneticPr fontId="5" type="noConversion"/>
  </si>
  <si>
    <t>负责电站锅炉及附属压力容器、压力管道检验检测及研究工作</t>
    <phoneticPr fontId="5" type="noConversion"/>
  </si>
  <si>
    <t>电梯检验员</t>
    <phoneticPr fontId="5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</si>
</sst>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pane xSplit="1" ySplit="3" topLeftCell="B17" activePane="bottomRight" state="frozen"/>
      <selection pane="topRight"/>
      <selection pane="bottomLeft"/>
      <selection pane="bottomRight" activeCell="B22" sqref="B22"/>
    </sheetView>
  </sheetViews>
  <sheetFormatPr defaultColWidth="9" defaultRowHeight="13.5"/>
  <cols>
    <col min="1" max="1" width="6.125" style="1" customWidth="1"/>
    <col min="2" max="2" width="19.25" style="1" customWidth="1"/>
    <col min="3" max="3" width="21.625" style="1" customWidth="1"/>
    <col min="4" max="4" width="7.125" style="1" customWidth="1"/>
    <col min="5" max="5" width="8.875" style="1" customWidth="1"/>
    <col min="6" max="10" width="6.125" style="1" customWidth="1"/>
    <col min="11" max="11" width="27.25" style="1" customWidth="1"/>
    <col min="12" max="16384" width="9" style="1"/>
  </cols>
  <sheetData>
    <row r="1" spans="1:11" ht="39" customHeight="1">
      <c r="A1" s="13" t="s">
        <v>57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4.25" customHeight="1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/>
      <c r="H2" s="15"/>
      <c r="I2" s="15"/>
      <c r="J2" s="15"/>
      <c r="K2" s="15" t="s">
        <v>6</v>
      </c>
    </row>
    <row r="3" spans="1:11" ht="24" customHeight="1">
      <c r="A3" s="15"/>
      <c r="B3" s="15"/>
      <c r="C3" s="15"/>
      <c r="D3" s="15"/>
      <c r="E3" s="15"/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15"/>
    </row>
    <row r="4" spans="1:11" ht="58.5" customHeight="1">
      <c r="A4" s="3">
        <v>1</v>
      </c>
      <c r="B4" s="5" t="s">
        <v>12</v>
      </c>
      <c r="C4" s="8" t="s">
        <v>50</v>
      </c>
      <c r="D4" s="5">
        <f>SUM(F4:J4)</f>
        <v>2</v>
      </c>
      <c r="E4" s="5" t="s">
        <v>13</v>
      </c>
      <c r="F4" s="5"/>
      <c r="G4" s="5">
        <v>2</v>
      </c>
      <c r="H4" s="5"/>
      <c r="I4" s="5"/>
      <c r="J4" s="5"/>
      <c r="K4" s="8" t="s">
        <v>52</v>
      </c>
    </row>
    <row r="5" spans="1:11" ht="52.5" customHeight="1">
      <c r="A5" s="5">
        <v>2</v>
      </c>
      <c r="B5" s="5" t="s">
        <v>40</v>
      </c>
      <c r="C5" s="8" t="s">
        <v>67</v>
      </c>
      <c r="D5" s="5">
        <f>SUM(F5:J5)</f>
        <v>1</v>
      </c>
      <c r="E5" s="11" t="s">
        <v>54</v>
      </c>
      <c r="F5" s="5"/>
      <c r="G5" s="5">
        <v>1</v>
      </c>
      <c r="H5" s="5"/>
      <c r="I5" s="5"/>
      <c r="J5" s="5"/>
      <c r="K5" s="6" t="s">
        <v>41</v>
      </c>
    </row>
    <row r="6" spans="1:11" ht="51.95" customHeight="1">
      <c r="A6" s="3">
        <v>3</v>
      </c>
      <c r="B6" s="5" t="s">
        <v>37</v>
      </c>
      <c r="C6" s="6" t="s">
        <v>38</v>
      </c>
      <c r="D6" s="5">
        <f>SUM(F6:J6)</f>
        <v>2</v>
      </c>
      <c r="E6" s="11" t="s">
        <v>54</v>
      </c>
      <c r="F6" s="5"/>
      <c r="G6" s="5">
        <v>2</v>
      </c>
      <c r="H6" s="5"/>
      <c r="I6" s="5"/>
      <c r="J6" s="5"/>
      <c r="K6" s="6" t="s">
        <v>39</v>
      </c>
    </row>
    <row r="7" spans="1:11" ht="87.75" customHeight="1">
      <c r="A7" s="5">
        <v>4</v>
      </c>
      <c r="B7" s="11" t="s">
        <v>53</v>
      </c>
      <c r="C7" s="8" t="s">
        <v>68</v>
      </c>
      <c r="D7" s="5">
        <f>SUM(F7:J7)</f>
        <v>3</v>
      </c>
      <c r="E7" s="5" t="s">
        <v>27</v>
      </c>
      <c r="F7" s="5">
        <v>1</v>
      </c>
      <c r="G7" s="5">
        <v>2</v>
      </c>
      <c r="H7" s="5"/>
      <c r="I7" s="5"/>
      <c r="J7" s="5"/>
      <c r="K7" s="6" t="s">
        <v>63</v>
      </c>
    </row>
    <row r="8" spans="1:11" ht="55.5" customHeight="1">
      <c r="A8" s="3">
        <v>5</v>
      </c>
      <c r="B8" s="4" t="s">
        <v>14</v>
      </c>
      <c r="C8" s="6" t="s">
        <v>15</v>
      </c>
      <c r="D8" s="5">
        <v>3</v>
      </c>
      <c r="E8" s="5" t="s">
        <v>13</v>
      </c>
      <c r="F8" s="4"/>
      <c r="G8" s="4">
        <v>3</v>
      </c>
      <c r="H8" s="4"/>
      <c r="I8" s="4"/>
      <c r="J8" s="4"/>
      <c r="K8" s="7" t="s">
        <v>62</v>
      </c>
    </row>
    <row r="9" spans="1:11" ht="50.25" customHeight="1">
      <c r="A9" s="5">
        <v>6</v>
      </c>
      <c r="B9" s="5" t="s">
        <v>16</v>
      </c>
      <c r="C9" s="6" t="s">
        <v>17</v>
      </c>
      <c r="D9" s="5">
        <f t="shared" ref="D9:D19" si="0">SUM(F9:J9)</f>
        <v>1</v>
      </c>
      <c r="E9" s="5" t="s">
        <v>13</v>
      </c>
      <c r="F9" s="5"/>
      <c r="G9" s="5">
        <v>1</v>
      </c>
      <c r="H9" s="5"/>
      <c r="I9" s="5"/>
      <c r="J9" s="5"/>
      <c r="K9" s="6" t="s">
        <v>61</v>
      </c>
    </row>
    <row r="10" spans="1:11" ht="50.25" customHeight="1">
      <c r="A10" s="3">
        <v>7</v>
      </c>
      <c r="B10" s="5" t="s">
        <v>18</v>
      </c>
      <c r="C10" s="6" t="s">
        <v>19</v>
      </c>
      <c r="D10" s="5">
        <f t="shared" si="0"/>
        <v>1</v>
      </c>
      <c r="E10" s="5" t="s">
        <v>13</v>
      </c>
      <c r="F10" s="5"/>
      <c r="G10" s="5">
        <v>1</v>
      </c>
      <c r="H10" s="5"/>
      <c r="I10" s="5"/>
      <c r="J10" s="5"/>
      <c r="K10" s="6" t="s">
        <v>60</v>
      </c>
    </row>
    <row r="11" spans="1:11" ht="46.5" customHeight="1">
      <c r="A11" s="5">
        <v>8</v>
      </c>
      <c r="B11" s="4" t="s">
        <v>20</v>
      </c>
      <c r="C11" s="7" t="s">
        <v>21</v>
      </c>
      <c r="D11" s="5">
        <f t="shared" si="0"/>
        <v>2</v>
      </c>
      <c r="E11" s="4" t="s">
        <v>22</v>
      </c>
      <c r="F11" s="4"/>
      <c r="G11" s="4">
        <v>2</v>
      </c>
      <c r="H11" s="4"/>
      <c r="I11" s="4"/>
      <c r="J11" s="4"/>
      <c r="K11" s="7" t="s">
        <v>59</v>
      </c>
    </row>
    <row r="12" spans="1:11" ht="58.5" customHeight="1">
      <c r="A12" s="3">
        <v>9</v>
      </c>
      <c r="B12" s="10" t="s">
        <v>46</v>
      </c>
      <c r="C12" s="9" t="s">
        <v>69</v>
      </c>
      <c r="D12" s="5">
        <f t="shared" si="0"/>
        <v>3</v>
      </c>
      <c r="E12" s="4" t="s">
        <v>23</v>
      </c>
      <c r="F12" s="4"/>
      <c r="G12" s="4">
        <v>3</v>
      </c>
      <c r="H12" s="4"/>
      <c r="I12" s="4"/>
      <c r="J12" s="4"/>
      <c r="K12" s="12" t="s">
        <v>55</v>
      </c>
    </row>
    <row r="13" spans="1:11" ht="92.25" customHeight="1">
      <c r="A13" s="5">
        <v>10</v>
      </c>
      <c r="B13" s="4" t="s">
        <v>45</v>
      </c>
      <c r="C13" s="9" t="s">
        <v>48</v>
      </c>
      <c r="D13" s="5">
        <f>SUM(F13:J13)</f>
        <v>1</v>
      </c>
      <c r="E13" s="4" t="s">
        <v>25</v>
      </c>
      <c r="F13" s="4">
        <v>1</v>
      </c>
      <c r="G13" s="4"/>
      <c r="H13" s="4"/>
      <c r="I13" s="4"/>
      <c r="J13" s="4"/>
      <c r="K13" s="7" t="s">
        <v>26</v>
      </c>
    </row>
    <row r="14" spans="1:11" ht="66" customHeight="1">
      <c r="A14" s="3">
        <v>11</v>
      </c>
      <c r="B14" s="4" t="s">
        <v>42</v>
      </c>
      <c r="C14" s="8" t="s">
        <v>49</v>
      </c>
      <c r="D14" s="5">
        <f>SUM(F14:J14)</f>
        <v>4</v>
      </c>
      <c r="E14" s="4" t="s">
        <v>25</v>
      </c>
      <c r="F14" s="4"/>
      <c r="G14" s="4">
        <v>4</v>
      </c>
      <c r="H14" s="4"/>
      <c r="I14" s="4"/>
      <c r="J14" s="4"/>
      <c r="K14" s="7" t="s">
        <v>26</v>
      </c>
    </row>
    <row r="15" spans="1:11" ht="73.5" customHeight="1">
      <c r="A15" s="5">
        <v>12</v>
      </c>
      <c r="B15" s="5" t="s">
        <v>28</v>
      </c>
      <c r="C15" s="6" t="s">
        <v>65</v>
      </c>
      <c r="D15" s="5">
        <f>SUM(F15:J15)</f>
        <v>3</v>
      </c>
      <c r="E15" s="5" t="s">
        <v>22</v>
      </c>
      <c r="F15" s="5">
        <v>1</v>
      </c>
      <c r="G15" s="5">
        <v>2</v>
      </c>
      <c r="H15" s="5"/>
      <c r="I15" s="5"/>
      <c r="J15" s="5"/>
      <c r="K15" s="6" t="s">
        <v>29</v>
      </c>
    </row>
    <row r="16" spans="1:11" ht="111" customHeight="1">
      <c r="A16" s="3">
        <v>13</v>
      </c>
      <c r="B16" s="4" t="s">
        <v>70</v>
      </c>
      <c r="C16" s="8" t="s">
        <v>66</v>
      </c>
      <c r="D16" s="5">
        <f t="shared" si="0"/>
        <v>2</v>
      </c>
      <c r="E16" s="5" t="s">
        <v>30</v>
      </c>
      <c r="F16" s="5"/>
      <c r="G16" s="5"/>
      <c r="H16" s="5">
        <v>2</v>
      </c>
      <c r="I16" s="5"/>
      <c r="J16" s="5"/>
      <c r="K16" s="7" t="s">
        <v>64</v>
      </c>
    </row>
    <row r="17" spans="1:11" ht="99.75">
      <c r="A17" s="5">
        <v>14</v>
      </c>
      <c r="B17" s="4" t="s">
        <v>70</v>
      </c>
      <c r="C17" s="8" t="s">
        <v>66</v>
      </c>
      <c r="D17" s="5">
        <f t="shared" si="0"/>
        <v>1</v>
      </c>
      <c r="E17" s="5" t="s">
        <v>25</v>
      </c>
      <c r="F17" s="5"/>
      <c r="G17" s="5"/>
      <c r="H17" s="5">
        <v>1</v>
      </c>
      <c r="I17" s="5"/>
      <c r="J17" s="5"/>
      <c r="K17" s="7" t="s">
        <v>31</v>
      </c>
    </row>
    <row r="18" spans="1:11" ht="66.75" customHeight="1">
      <c r="A18" s="3">
        <v>15</v>
      </c>
      <c r="B18" s="5" t="s">
        <v>32</v>
      </c>
      <c r="C18" s="7" t="s">
        <v>33</v>
      </c>
      <c r="D18" s="5">
        <f t="shared" si="0"/>
        <v>1</v>
      </c>
      <c r="E18" s="4" t="s">
        <v>23</v>
      </c>
      <c r="F18" s="4"/>
      <c r="G18" s="4">
        <v>1</v>
      </c>
      <c r="H18" s="4"/>
      <c r="I18" s="4"/>
      <c r="J18" s="4"/>
      <c r="K18" s="6" t="s">
        <v>34</v>
      </c>
    </row>
    <row r="19" spans="1:11" ht="48" customHeight="1">
      <c r="A19" s="5">
        <v>16</v>
      </c>
      <c r="B19" s="5" t="s">
        <v>35</v>
      </c>
      <c r="C19" s="8" t="s">
        <v>47</v>
      </c>
      <c r="D19" s="5">
        <f t="shared" si="0"/>
        <v>1</v>
      </c>
      <c r="E19" s="4" t="s">
        <v>36</v>
      </c>
      <c r="F19" s="4"/>
      <c r="G19" s="4"/>
      <c r="H19" s="4">
        <v>1</v>
      </c>
      <c r="I19" s="4"/>
      <c r="J19" s="4"/>
      <c r="K19" s="7" t="s">
        <v>31</v>
      </c>
    </row>
    <row r="20" spans="1:11" ht="60.75" customHeight="1">
      <c r="A20" s="3">
        <v>17</v>
      </c>
      <c r="B20" s="4" t="s">
        <v>43</v>
      </c>
      <c r="C20" s="9" t="s">
        <v>58</v>
      </c>
      <c r="D20" s="5">
        <f>SUM(F20:J20)</f>
        <v>1</v>
      </c>
      <c r="E20" s="5" t="s">
        <v>25</v>
      </c>
      <c r="F20" s="4"/>
      <c r="G20" s="4">
        <v>1</v>
      </c>
      <c r="H20" s="4"/>
      <c r="I20" s="4"/>
      <c r="J20" s="4"/>
      <c r="K20" s="9" t="s">
        <v>56</v>
      </c>
    </row>
    <row r="21" spans="1:11" ht="75" customHeight="1">
      <c r="A21" s="5">
        <v>18</v>
      </c>
      <c r="B21" s="4" t="s">
        <v>44</v>
      </c>
      <c r="C21" s="9" t="s">
        <v>51</v>
      </c>
      <c r="D21" s="5">
        <f>SUM(F21:J21)</f>
        <v>1</v>
      </c>
      <c r="E21" s="4" t="s">
        <v>23</v>
      </c>
      <c r="F21" s="4"/>
      <c r="G21" s="4">
        <v>1</v>
      </c>
      <c r="H21" s="4"/>
      <c r="I21" s="4"/>
      <c r="J21" s="4"/>
      <c r="K21" s="7" t="s">
        <v>24</v>
      </c>
    </row>
  </sheetData>
  <mergeCells count="8">
    <mergeCell ref="A1:K1"/>
    <mergeCell ref="F2:J2"/>
    <mergeCell ref="A2:A3"/>
    <mergeCell ref="B2:B3"/>
    <mergeCell ref="C2:C3"/>
    <mergeCell ref="D2:D3"/>
    <mergeCell ref="E2:E3"/>
    <mergeCell ref="K2:K3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万丽</cp:lastModifiedBy>
  <dcterms:created xsi:type="dcterms:W3CDTF">2019-09-23T01:55:00Z</dcterms:created>
  <dcterms:modified xsi:type="dcterms:W3CDTF">2020-06-23T02:51:44Z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