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20"/>
  </bookViews>
  <sheets>
    <sheet name="Sheet1" sheetId="1" r:id="rId1"/>
    <sheet name="Sheet2" sheetId="2" r:id="rId2"/>
  </sheets>
  <definedNames>
    <definedName name="_xlnm._FilterDatabase" localSheetId="0" hidden="1">Sheet1!$A$5:$Q$13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<sst xmlns="http://schemas.openxmlformats.org/spreadsheetml/2006/main" count="213" uniqueCount="108">
  <si>
    <t>2023年海丰县“奔向海陆丰”教育系统人才专项招聘岗位表</t>
  </si>
  <si>
    <t>序号</t>
  </si>
  <si>
    <t>招聘单位</t>
  </si>
  <si>
    <t>岗位名称</t>
  </si>
  <si>
    <t>岗位类别</t>
  </si>
  <si>
    <t>岗位等级</t>
  </si>
  <si>
    <t>岗位简介</t>
  </si>
  <si>
    <t>招聘对象</t>
  </si>
  <si>
    <t>招聘人数</t>
  </si>
  <si>
    <t>学历要求</t>
  </si>
  <si>
    <t>学位要求</t>
  </si>
  <si>
    <t>专业要求</t>
  </si>
  <si>
    <t>年龄要求</t>
  </si>
  <si>
    <t>执业资格证要求</t>
  </si>
  <si>
    <t>工作经历要求</t>
  </si>
  <si>
    <t>性别要求</t>
  </si>
  <si>
    <t>其他要求</t>
  </si>
  <si>
    <t>备注</t>
  </si>
  <si>
    <t>研究生
(代码)</t>
  </si>
  <si>
    <t>海丰县中学政治教师（海丰县彭湃中学1个、海丰县实验中学1个、海丰县陆安高级中学2个）</t>
  </si>
  <si>
    <t>中学思想政治教师</t>
  </si>
  <si>
    <t>专业技术</t>
  </si>
  <si>
    <t>十三级以上</t>
  </si>
  <si>
    <t>从事政治教学工作</t>
  </si>
  <si>
    <t>不限</t>
  </si>
  <si>
    <t>研究生</t>
  </si>
  <si>
    <t>硕士</t>
  </si>
  <si>
    <t>政治学(A0302)
马克思主义理论(A0305)
学科教学硕士（思想政治）（A040113）</t>
  </si>
  <si>
    <t>35周岁以下</t>
  </si>
  <si>
    <t>高级中学相应教师资格</t>
  </si>
  <si>
    <t>海丰县中学语文教师（海丰县林伟华中学3个、海丰县陆安高级中学1个、海丰县彭湃中学1）</t>
  </si>
  <si>
    <t>中学语文教师</t>
  </si>
  <si>
    <t>从事语文教学工作</t>
  </si>
  <si>
    <t>中国语言文学(A0501)
学科教学硕士（语文）（A040113）</t>
  </si>
  <si>
    <t>海丰县中学物理教师（海丰县实验中学2个、海丰县陆安高级中学2个、海丰县彭湃中学1个）</t>
  </si>
  <si>
    <t>中学物理教师</t>
  </si>
  <si>
    <t>从事物理教学工作</t>
  </si>
  <si>
    <t>物理学(A0702)
学科教学硕士（物理）（A040113）</t>
  </si>
  <si>
    <t>海丰县中学（中职）数学教师（海丰县实验中学3个、海丰县彭湃中学1个、海丰县中等职业技术学校1个）</t>
  </si>
  <si>
    <t>中学数学教师</t>
  </si>
  <si>
    <t>从事数学教学工作</t>
  </si>
  <si>
    <t>数学(A0701)
学科教学硕士（数学）（A040113）</t>
  </si>
  <si>
    <t>海丰县彭湃中学</t>
  </si>
  <si>
    <t>中学化学教师</t>
  </si>
  <si>
    <t>从事化学教学工作</t>
  </si>
  <si>
    <t>化学(A0703)
学科教学硕士（化学）（A040113）</t>
  </si>
  <si>
    <t>海丰县中学（中职）体育教师（海丰县实验中学2个、海丰县彭湃中学1个、海丰县中等职业技术学校1个）</t>
  </si>
  <si>
    <t>中学体育教师</t>
  </si>
  <si>
    <t>从事体育教学工作</t>
  </si>
  <si>
    <t>体育学(A0403)
学科教学硕士（体育）（A040113）</t>
  </si>
  <si>
    <t>海丰县林伟华中学</t>
  </si>
  <si>
    <t>中学英语教师</t>
  </si>
  <si>
    <t>从事英语教学工作</t>
  </si>
  <si>
    <t>英语语言文学(A050201)
英语笔译硕士(专业硕士)(A050212)
英语口译硕士(专业硕士)(A050213)
学科教学硕士（英语）（A040113）</t>
  </si>
  <si>
    <t>海丰县陆安高级中学</t>
  </si>
  <si>
    <t>中学生物教师</t>
  </si>
  <si>
    <t>从事生物教学工作</t>
  </si>
  <si>
    <t>生物学(A0710)
学科教学硕士（生物）（A040113）</t>
  </si>
  <si>
    <t>中学地理教师</t>
  </si>
  <si>
    <t>从事地理教学工作</t>
  </si>
  <si>
    <t>地理学（A0705）
学科教学硕士（地理）（A040113）</t>
  </si>
  <si>
    <t>中学历史教师</t>
  </si>
  <si>
    <t>从事历史教学工作</t>
  </si>
  <si>
    <t>历史学(A0601)
学科教学硕士（历史）（A040113）</t>
  </si>
  <si>
    <t>中学日语教师</t>
  </si>
  <si>
    <t>从事日语教学工作</t>
  </si>
  <si>
    <t>日语语言文学（A050205）
日语笔译硕士
（专业硕士）（A050216）
日语口译硕士
（专业硕士）（A050217）
学科教学硕士（日语）（A040113）</t>
  </si>
  <si>
    <t>海丰县教师发展中心</t>
  </si>
  <si>
    <t>教师发展中心物理教研员</t>
  </si>
  <si>
    <t>从事物理教学教研工作</t>
  </si>
  <si>
    <t>教师发展中心历史教研员</t>
  </si>
  <si>
    <t>从事历史教学教研工作</t>
  </si>
  <si>
    <t>历史学(A0601)
学科教学硕士（历史）（A040113</t>
  </si>
  <si>
    <t>单位</t>
  </si>
  <si>
    <t>语文</t>
  </si>
  <si>
    <t>数学</t>
  </si>
  <si>
    <t>英语</t>
  </si>
  <si>
    <t>政治</t>
  </si>
  <si>
    <t>物理</t>
  </si>
  <si>
    <t>化学</t>
  </si>
  <si>
    <t>地理</t>
  </si>
  <si>
    <t>历史</t>
  </si>
  <si>
    <t>生物</t>
  </si>
  <si>
    <t>体育</t>
  </si>
  <si>
    <t>日语</t>
  </si>
  <si>
    <t>信息技术</t>
  </si>
  <si>
    <t>合计</t>
  </si>
  <si>
    <t>20名</t>
  </si>
  <si>
    <t>各高中（中职）学校需求</t>
  </si>
  <si>
    <t>彭中</t>
  </si>
  <si>
    <t>原存</t>
  </si>
  <si>
    <t>增加</t>
  </si>
  <si>
    <t>体育1</t>
  </si>
  <si>
    <t>数学1</t>
  </si>
  <si>
    <t>物理1</t>
  </si>
  <si>
    <t>语文1</t>
  </si>
  <si>
    <t>实中</t>
  </si>
  <si>
    <t>数学2</t>
  </si>
  <si>
    <t>陆安</t>
  </si>
  <si>
    <t>日语1</t>
  </si>
  <si>
    <t>生物1</t>
  </si>
  <si>
    <t>政治1</t>
  </si>
  <si>
    <t>林伟华</t>
  </si>
  <si>
    <t>语文2</t>
  </si>
  <si>
    <t>地理1</t>
  </si>
  <si>
    <t>历史1</t>
  </si>
  <si>
    <t>中职</t>
  </si>
  <si>
    <t>教师发展中心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</si>
</sst>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10"/>
      <name val="创艺简标宋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/>
    <xf numFmtId="0" fontId="1" fillId="0" borderId="0">
      <alignment vertical="center"/>
    </xf>
    <xf numFmtId="0" fontId="26" fillId="0" borderId="0"/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5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  <cellStyle name="常规_Sheet1 3" xfId="52"/>
    <cellStyle name="常规 5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Q18"/>
  <sheetViews>
    <sheetView tabSelected="1" topLeftCell="A15" workbookViewId="0">
      <selection activeCell="E6" sqref="E6:E18"/>
    </sheetView>
  </sheetViews>
  <sheetFormatPr defaultColWidth="9" defaultRowHeight="14.4"/>
  <cols>
    <col min="1" max="1" width="5" style="13" customWidth="1"/>
    <col min="2" max="2" width="14.7777777777778" style="13" customWidth="1"/>
    <col min="3" max="3" width="8.12962962962963" style="13" customWidth="1"/>
    <col min="4" max="4" width="9" style="13"/>
    <col min="5" max="5" width="6.87962962962963" style="13" customWidth="1"/>
    <col min="6" max="6" width="9" style="13"/>
    <col min="7" max="7" width="5" style="13" customWidth="1"/>
    <col min="8" max="8" width="5.25" style="13" customWidth="1"/>
    <col min="9" max="9" width="8.87962962962963" style="13" customWidth="1"/>
    <col min="10" max="10" width="5.12962962962963" style="13" customWidth="1"/>
    <col min="11" max="11" width="18" style="13" customWidth="1"/>
    <col min="12" max="12" width="5.75" style="13" customWidth="1"/>
    <col min="13" max="13" width="10" style="13" customWidth="1"/>
    <col min="14" max="15" width="5.5" style="13" customWidth="1"/>
    <col min="16" max="16" width="4.87962962962963" style="13" customWidth="1"/>
    <col min="17" max="17" width="14.25" style="13" customWidth="1"/>
  </cols>
  <sheetData>
    <row r="2" s="10" customFormat="1" ht="34" customHeight="1" spans="1:17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="11" customFormat="1" ht="18" customHeight="1" spans="1:17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="11" customFormat="1" ht="28" customHeight="1" spans="1:17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20" t="s">
        <v>11</v>
      </c>
      <c r="L4" s="16" t="s">
        <v>12</v>
      </c>
      <c r="M4" s="16" t="s">
        <v>13</v>
      </c>
      <c r="N4" s="16" t="s">
        <v>14</v>
      </c>
      <c r="O4" s="21" t="s">
        <v>15</v>
      </c>
      <c r="P4" s="16" t="s">
        <v>16</v>
      </c>
      <c r="Q4" s="16" t="s">
        <v>17</v>
      </c>
    </row>
    <row r="5" s="10" customFormat="1" ht="28" customHeight="1" spans="1:17">
      <c r="A5" s="16"/>
      <c r="B5" s="16"/>
      <c r="C5" s="16"/>
      <c r="D5" s="16"/>
      <c r="E5" s="16"/>
      <c r="F5" s="16"/>
      <c r="G5" s="16"/>
      <c r="H5" s="16"/>
      <c r="I5" s="16"/>
      <c r="J5" s="16"/>
      <c r="K5" s="16" t="s">
        <v>18</v>
      </c>
      <c r="L5" s="16"/>
      <c r="M5" s="16"/>
      <c r="N5" s="16"/>
      <c r="O5" s="22"/>
      <c r="P5" s="16"/>
      <c r="Q5" s="16"/>
    </row>
    <row r="6" s="12" customFormat="1" ht="91" customHeight="1" spans="1:17">
      <c r="A6" s="17">
        <v>1</v>
      </c>
      <c r="B6" s="18" t="s">
        <v>19</v>
      </c>
      <c r="C6" s="18" t="s">
        <v>20</v>
      </c>
      <c r="D6" s="18" t="s">
        <v>21</v>
      </c>
      <c r="E6" s="18" t="s">
        <v>22</v>
      </c>
      <c r="F6" s="18" t="s">
        <v>23</v>
      </c>
      <c r="G6" s="19" t="s">
        <v>24</v>
      </c>
      <c r="H6" s="18">
        <v>4</v>
      </c>
      <c r="I6" s="18" t="s">
        <v>25</v>
      </c>
      <c r="J6" s="19" t="s">
        <v>26</v>
      </c>
      <c r="K6" s="18" t="s">
        <v>27</v>
      </c>
      <c r="L6" s="18" t="s">
        <v>28</v>
      </c>
      <c r="M6" s="23" t="s">
        <v>29</v>
      </c>
      <c r="N6" s="18"/>
      <c r="O6" s="18"/>
      <c r="P6" s="18"/>
      <c r="Q6" s="23"/>
    </row>
    <row r="7" s="12" customFormat="1" ht="87" customHeight="1" spans="1:17">
      <c r="A7" s="17">
        <v>2</v>
      </c>
      <c r="B7" s="18" t="s">
        <v>30</v>
      </c>
      <c r="C7" s="18" t="s">
        <v>31</v>
      </c>
      <c r="D7" s="18" t="s">
        <v>21</v>
      </c>
      <c r="E7" s="18" t="s">
        <v>22</v>
      </c>
      <c r="F7" s="18" t="s">
        <v>32</v>
      </c>
      <c r="G7" s="19" t="s">
        <v>24</v>
      </c>
      <c r="H7" s="18">
        <v>5</v>
      </c>
      <c r="I7" s="18" t="s">
        <v>25</v>
      </c>
      <c r="J7" s="19" t="s">
        <v>26</v>
      </c>
      <c r="K7" s="18" t="s">
        <v>33</v>
      </c>
      <c r="L7" s="18" t="s">
        <v>28</v>
      </c>
      <c r="M7" s="23" t="s">
        <v>29</v>
      </c>
      <c r="N7" s="18"/>
      <c r="O7" s="18"/>
      <c r="P7" s="18"/>
      <c r="Q7" s="23"/>
    </row>
    <row r="8" s="12" customFormat="1" ht="86" customHeight="1" spans="1:17">
      <c r="A8" s="17">
        <v>3</v>
      </c>
      <c r="B8" s="18" t="s">
        <v>34</v>
      </c>
      <c r="C8" s="18" t="s">
        <v>35</v>
      </c>
      <c r="D8" s="18" t="s">
        <v>21</v>
      </c>
      <c r="E8" s="18" t="s">
        <v>22</v>
      </c>
      <c r="F8" s="18" t="s">
        <v>36</v>
      </c>
      <c r="G8" s="19" t="s">
        <v>24</v>
      </c>
      <c r="H8" s="18">
        <v>5</v>
      </c>
      <c r="I8" s="18" t="s">
        <v>25</v>
      </c>
      <c r="J8" s="19" t="s">
        <v>26</v>
      </c>
      <c r="K8" s="18" t="s">
        <v>37</v>
      </c>
      <c r="L8" s="18" t="s">
        <v>28</v>
      </c>
      <c r="M8" s="23" t="s">
        <v>29</v>
      </c>
      <c r="N8" s="18"/>
      <c r="O8" s="18"/>
      <c r="P8" s="18"/>
      <c r="Q8" s="23"/>
    </row>
    <row r="9" s="12" customFormat="1" ht="100" customHeight="1" spans="1:17">
      <c r="A9" s="17">
        <v>4</v>
      </c>
      <c r="B9" s="18" t="s">
        <v>38</v>
      </c>
      <c r="C9" s="18" t="s">
        <v>39</v>
      </c>
      <c r="D9" s="18" t="s">
        <v>21</v>
      </c>
      <c r="E9" s="18" t="s">
        <v>22</v>
      </c>
      <c r="F9" s="18" t="s">
        <v>40</v>
      </c>
      <c r="G9" s="19" t="s">
        <v>24</v>
      </c>
      <c r="H9" s="18">
        <v>5</v>
      </c>
      <c r="I9" s="18" t="s">
        <v>25</v>
      </c>
      <c r="J9" s="19" t="s">
        <v>26</v>
      </c>
      <c r="K9" s="18" t="s">
        <v>41</v>
      </c>
      <c r="L9" s="18" t="s">
        <v>28</v>
      </c>
      <c r="M9" s="23" t="s">
        <v>29</v>
      </c>
      <c r="N9" s="18"/>
      <c r="O9" s="18"/>
      <c r="P9" s="18"/>
      <c r="Q9" s="23"/>
    </row>
    <row r="10" s="12" customFormat="1" ht="43" customHeight="1" spans="1:17">
      <c r="A10" s="17">
        <v>5</v>
      </c>
      <c r="B10" s="18" t="s">
        <v>42</v>
      </c>
      <c r="C10" s="18" t="s">
        <v>43</v>
      </c>
      <c r="D10" s="18" t="s">
        <v>21</v>
      </c>
      <c r="E10" s="18" t="s">
        <v>22</v>
      </c>
      <c r="F10" s="18" t="s">
        <v>44</v>
      </c>
      <c r="G10" s="19" t="s">
        <v>24</v>
      </c>
      <c r="H10" s="18">
        <v>1</v>
      </c>
      <c r="I10" s="18" t="s">
        <v>25</v>
      </c>
      <c r="J10" s="19" t="s">
        <v>26</v>
      </c>
      <c r="K10" s="18" t="s">
        <v>45</v>
      </c>
      <c r="L10" s="18" t="s">
        <v>28</v>
      </c>
      <c r="M10" s="23" t="s">
        <v>29</v>
      </c>
      <c r="N10" s="18"/>
      <c r="O10" s="18"/>
      <c r="P10" s="18"/>
      <c r="Q10" s="23"/>
    </row>
    <row r="11" s="12" customFormat="1" ht="93" customHeight="1" spans="1:17">
      <c r="A11" s="17">
        <v>6</v>
      </c>
      <c r="B11" s="18" t="s">
        <v>46</v>
      </c>
      <c r="C11" s="18" t="s">
        <v>47</v>
      </c>
      <c r="D11" s="18" t="s">
        <v>21</v>
      </c>
      <c r="E11" s="18" t="s">
        <v>22</v>
      </c>
      <c r="F11" s="18" t="s">
        <v>48</v>
      </c>
      <c r="G11" s="19" t="s">
        <v>24</v>
      </c>
      <c r="H11" s="18">
        <v>4</v>
      </c>
      <c r="I11" s="18" t="s">
        <v>25</v>
      </c>
      <c r="J11" s="19" t="s">
        <v>26</v>
      </c>
      <c r="K11" s="18" t="s">
        <v>49</v>
      </c>
      <c r="L11" s="18" t="s">
        <v>28</v>
      </c>
      <c r="M11" s="23" t="s">
        <v>29</v>
      </c>
      <c r="N11" s="18"/>
      <c r="O11" s="18"/>
      <c r="P11" s="18"/>
      <c r="Q11" s="23"/>
    </row>
    <row r="12" s="12" customFormat="1" ht="111" customHeight="1" spans="1:17">
      <c r="A12" s="17">
        <v>7</v>
      </c>
      <c r="B12" s="18" t="s">
        <v>50</v>
      </c>
      <c r="C12" s="18" t="s">
        <v>51</v>
      </c>
      <c r="D12" s="18" t="s">
        <v>21</v>
      </c>
      <c r="E12" s="18" t="s">
        <v>22</v>
      </c>
      <c r="F12" s="18" t="s">
        <v>52</v>
      </c>
      <c r="G12" s="19" t="s">
        <v>24</v>
      </c>
      <c r="H12" s="18">
        <v>1</v>
      </c>
      <c r="I12" s="18" t="s">
        <v>25</v>
      </c>
      <c r="J12" s="19" t="s">
        <v>26</v>
      </c>
      <c r="K12" s="18" t="s">
        <v>53</v>
      </c>
      <c r="L12" s="18" t="s">
        <v>28</v>
      </c>
      <c r="M12" s="23" t="s">
        <v>29</v>
      </c>
      <c r="N12" s="18"/>
      <c r="O12" s="18"/>
      <c r="P12" s="18"/>
      <c r="Q12" s="23"/>
    </row>
    <row r="13" s="12" customFormat="1" ht="47" customHeight="1" spans="1:17">
      <c r="A13" s="17">
        <v>8</v>
      </c>
      <c r="B13" s="18" t="s">
        <v>54</v>
      </c>
      <c r="C13" s="18" t="s">
        <v>55</v>
      </c>
      <c r="D13" s="18" t="s">
        <v>21</v>
      </c>
      <c r="E13" s="18" t="s">
        <v>22</v>
      </c>
      <c r="F13" s="18" t="s">
        <v>56</v>
      </c>
      <c r="G13" s="19" t="s">
        <v>24</v>
      </c>
      <c r="H13" s="18">
        <v>2</v>
      </c>
      <c r="I13" s="18" t="s">
        <v>25</v>
      </c>
      <c r="J13" s="19" t="s">
        <v>26</v>
      </c>
      <c r="K13" s="18" t="s">
        <v>57</v>
      </c>
      <c r="L13" s="18" t="s">
        <v>28</v>
      </c>
      <c r="M13" s="23" t="s">
        <v>29</v>
      </c>
      <c r="N13" s="18"/>
      <c r="O13" s="18"/>
      <c r="P13" s="18"/>
      <c r="Q13" s="23"/>
    </row>
    <row r="14" s="12" customFormat="1" ht="47" customHeight="1" spans="1:17">
      <c r="A14" s="17">
        <v>9</v>
      </c>
      <c r="B14" s="18" t="s">
        <v>50</v>
      </c>
      <c r="C14" s="18" t="s">
        <v>58</v>
      </c>
      <c r="D14" s="18" t="s">
        <v>21</v>
      </c>
      <c r="E14" s="18" t="s">
        <v>22</v>
      </c>
      <c r="F14" s="18" t="s">
        <v>59</v>
      </c>
      <c r="G14" s="19" t="s">
        <v>24</v>
      </c>
      <c r="H14" s="18">
        <v>1</v>
      </c>
      <c r="I14" s="18" t="s">
        <v>25</v>
      </c>
      <c r="J14" s="19" t="s">
        <v>26</v>
      </c>
      <c r="K14" s="18" t="s">
        <v>60</v>
      </c>
      <c r="L14" s="18" t="s">
        <v>28</v>
      </c>
      <c r="M14" s="23" t="s">
        <v>29</v>
      </c>
      <c r="N14" s="18"/>
      <c r="O14" s="18"/>
      <c r="P14" s="18"/>
      <c r="Q14" s="23"/>
    </row>
    <row r="15" s="12" customFormat="1" ht="47" customHeight="1" spans="1:17">
      <c r="A15" s="17">
        <v>10</v>
      </c>
      <c r="B15" s="18" t="s">
        <v>50</v>
      </c>
      <c r="C15" s="18" t="s">
        <v>61</v>
      </c>
      <c r="D15" s="18" t="s">
        <v>21</v>
      </c>
      <c r="E15" s="18" t="s">
        <v>22</v>
      </c>
      <c r="F15" s="18" t="s">
        <v>62</v>
      </c>
      <c r="G15" s="19" t="s">
        <v>24</v>
      </c>
      <c r="H15" s="18">
        <v>1</v>
      </c>
      <c r="I15" s="18" t="s">
        <v>25</v>
      </c>
      <c r="J15" s="19" t="s">
        <v>26</v>
      </c>
      <c r="K15" s="18" t="s">
        <v>63</v>
      </c>
      <c r="L15" s="18" t="s">
        <v>28</v>
      </c>
      <c r="M15" s="23" t="s">
        <v>29</v>
      </c>
      <c r="N15" s="18"/>
      <c r="O15" s="18"/>
      <c r="P15" s="18"/>
      <c r="Q15" s="23"/>
    </row>
    <row r="16" s="12" customFormat="1" ht="127" customHeight="1" spans="1:17">
      <c r="A16" s="17">
        <v>11</v>
      </c>
      <c r="B16" s="18" t="s">
        <v>54</v>
      </c>
      <c r="C16" s="18" t="s">
        <v>64</v>
      </c>
      <c r="D16" s="18" t="s">
        <v>21</v>
      </c>
      <c r="E16" s="18" t="s">
        <v>22</v>
      </c>
      <c r="F16" s="18" t="s">
        <v>65</v>
      </c>
      <c r="G16" s="19" t="s">
        <v>24</v>
      </c>
      <c r="H16" s="18">
        <v>1</v>
      </c>
      <c r="I16" s="18" t="s">
        <v>25</v>
      </c>
      <c r="J16" s="19" t="s">
        <v>26</v>
      </c>
      <c r="K16" s="18" t="s">
        <v>66</v>
      </c>
      <c r="L16" s="18" t="s">
        <v>28</v>
      </c>
      <c r="M16" s="23" t="s">
        <v>29</v>
      </c>
      <c r="N16" s="18"/>
      <c r="O16" s="18"/>
      <c r="P16" s="18"/>
      <c r="Q16" s="23"/>
    </row>
    <row r="17" s="12" customFormat="1" ht="57" customHeight="1" spans="1:17">
      <c r="A17" s="17">
        <v>12</v>
      </c>
      <c r="B17" s="18" t="s">
        <v>67</v>
      </c>
      <c r="C17" s="18" t="s">
        <v>68</v>
      </c>
      <c r="D17" s="18" t="s">
        <v>21</v>
      </c>
      <c r="E17" s="18" t="s">
        <v>22</v>
      </c>
      <c r="F17" s="18" t="s">
        <v>69</v>
      </c>
      <c r="G17" s="19" t="s">
        <v>24</v>
      </c>
      <c r="H17" s="18">
        <v>1</v>
      </c>
      <c r="I17" s="18" t="s">
        <v>25</v>
      </c>
      <c r="J17" s="19" t="s">
        <v>26</v>
      </c>
      <c r="K17" s="18" t="s">
        <v>37</v>
      </c>
      <c r="L17" s="18" t="s">
        <v>28</v>
      </c>
      <c r="M17" s="23" t="s">
        <v>29</v>
      </c>
      <c r="N17" s="18"/>
      <c r="O17" s="18"/>
      <c r="P17" s="18"/>
      <c r="Q17" s="23"/>
    </row>
    <row r="18" s="12" customFormat="1" ht="60" customHeight="1" spans="1:17">
      <c r="A18" s="17">
        <v>13</v>
      </c>
      <c r="B18" s="18" t="s">
        <v>67</v>
      </c>
      <c r="C18" s="18" t="s">
        <v>70</v>
      </c>
      <c r="D18" s="18" t="s">
        <v>21</v>
      </c>
      <c r="E18" s="18" t="s">
        <v>22</v>
      </c>
      <c r="F18" s="18" t="s">
        <v>71</v>
      </c>
      <c r="G18" s="19" t="s">
        <v>24</v>
      </c>
      <c r="H18" s="18">
        <v>1</v>
      </c>
      <c r="I18" s="18" t="s">
        <v>25</v>
      </c>
      <c r="J18" s="19" t="s">
        <v>26</v>
      </c>
      <c r="K18" s="18" t="s">
        <v>72</v>
      </c>
      <c r="L18" s="18" t="s">
        <v>28</v>
      </c>
      <c r="M18" s="23" t="s">
        <v>29</v>
      </c>
      <c r="N18" s="18"/>
      <c r="O18" s="18"/>
      <c r="P18" s="18"/>
      <c r="Q18" s="23"/>
    </row>
  </sheetData>
  <mergeCells count="18">
    <mergeCell ref="A2:Q2"/>
    <mergeCell ref="A3:Q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Q4:Q5"/>
  </mergeCells>
  <pageMargins left="0.751388888888889" right="0.751388888888889" top="1" bottom="1" header="0.5" footer="0.5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U15"/>
  <sheetViews>
    <sheetView workbookViewId="0">
      <selection activeCell="S14" sqref="S14"/>
    </sheetView>
  </sheetViews>
  <sheetFormatPr defaultColWidth="8.88888888888889" defaultRowHeight="14.4"/>
  <cols>
    <col min="1" max="1" width="11.4444444444444" customWidth="1"/>
    <col min="2" max="2" width="10.2222222222222" customWidth="1"/>
    <col min="3" max="15" width="6.11111111111111" customWidth="1"/>
    <col min="16" max="16" width="4.44444444444444" customWidth="1"/>
    <col min="17" max="17" width="4.77777777777778" customWidth="1"/>
    <col min="18" max="21" width="6.44444444444444" customWidth="1"/>
  </cols>
  <sheetData>
    <row r="4" ht="34" customHeight="1" spans="1:21">
      <c r="A4" s="1" t="s">
        <v>73</v>
      </c>
      <c r="B4" s="1"/>
      <c r="C4" s="2" t="s">
        <v>74</v>
      </c>
      <c r="D4" s="2" t="s">
        <v>75</v>
      </c>
      <c r="E4" s="2" t="s">
        <v>76</v>
      </c>
      <c r="F4" s="2" t="s">
        <v>77</v>
      </c>
      <c r="G4" s="2" t="s">
        <v>78</v>
      </c>
      <c r="H4" s="2" t="s">
        <v>79</v>
      </c>
      <c r="I4" s="2" t="s">
        <v>80</v>
      </c>
      <c r="J4" s="2" t="s">
        <v>81</v>
      </c>
      <c r="K4" s="2" t="s">
        <v>82</v>
      </c>
      <c r="L4" s="2" t="s">
        <v>83</v>
      </c>
      <c r="M4" s="1" t="s">
        <v>84</v>
      </c>
      <c r="N4" s="5" t="s">
        <v>85</v>
      </c>
      <c r="O4" s="1" t="s">
        <v>86</v>
      </c>
      <c r="Q4" t="s">
        <v>87</v>
      </c>
      <c r="R4" s="8" t="s">
        <v>88</v>
      </c>
      <c r="S4" s="8"/>
      <c r="T4" s="8"/>
      <c r="U4" s="8"/>
    </row>
    <row r="5" ht="22" customHeight="1" spans="1:15">
      <c r="A5" s="3" t="s">
        <v>89</v>
      </c>
      <c r="B5" s="2" t="s">
        <v>90</v>
      </c>
      <c r="C5" s="2"/>
      <c r="D5" s="2"/>
      <c r="E5" s="2"/>
      <c r="F5" s="2">
        <v>1</v>
      </c>
      <c r="G5" s="2"/>
      <c r="H5" s="2">
        <v>1</v>
      </c>
      <c r="I5" s="2"/>
      <c r="J5" s="2"/>
      <c r="K5" s="2"/>
      <c r="L5" s="2"/>
      <c r="M5" s="2"/>
      <c r="N5" s="2"/>
      <c r="O5" s="2">
        <f>SUM(C5:N5)</f>
        <v>2</v>
      </c>
    </row>
    <row r="6" ht="22" customHeight="1" spans="1:21">
      <c r="A6" s="4"/>
      <c r="B6" s="1" t="s">
        <v>91</v>
      </c>
      <c r="C6" s="1">
        <v>1</v>
      </c>
      <c r="D6" s="1">
        <v>1</v>
      </c>
      <c r="E6" s="1"/>
      <c r="F6" s="1"/>
      <c r="G6" s="1">
        <v>1</v>
      </c>
      <c r="H6" s="1"/>
      <c r="I6" s="1"/>
      <c r="J6" s="1"/>
      <c r="K6" s="1"/>
      <c r="L6" s="1">
        <v>1</v>
      </c>
      <c r="M6" s="1"/>
      <c r="N6" s="1"/>
      <c r="O6" s="1">
        <f t="shared" ref="O6:O15" si="0">SUM(C6:N6)</f>
        <v>4</v>
      </c>
      <c r="Q6">
        <v>4</v>
      </c>
      <c r="R6" t="s">
        <v>92</v>
      </c>
      <c r="S6" t="s">
        <v>93</v>
      </c>
      <c r="T6" t="s">
        <v>94</v>
      </c>
      <c r="U6" t="s">
        <v>95</v>
      </c>
    </row>
    <row r="7" ht="22" customHeight="1" spans="1:15">
      <c r="A7" s="3" t="s">
        <v>96</v>
      </c>
      <c r="B7" s="2" t="s">
        <v>90</v>
      </c>
      <c r="C7" s="2"/>
      <c r="D7" s="2">
        <v>1</v>
      </c>
      <c r="E7" s="2"/>
      <c r="F7" s="2">
        <v>1</v>
      </c>
      <c r="G7" s="2">
        <v>1</v>
      </c>
      <c r="H7" s="2"/>
      <c r="I7" s="2"/>
      <c r="J7" s="2"/>
      <c r="K7" s="2"/>
      <c r="L7" s="2">
        <v>1</v>
      </c>
      <c r="M7" s="2"/>
      <c r="N7" s="2"/>
      <c r="O7" s="2">
        <f t="shared" si="0"/>
        <v>4</v>
      </c>
    </row>
    <row r="8" ht="22" customHeight="1" spans="1:20">
      <c r="A8" s="4"/>
      <c r="B8" s="1" t="s">
        <v>91</v>
      </c>
      <c r="C8" s="1"/>
      <c r="D8" s="1">
        <v>2</v>
      </c>
      <c r="E8" s="1"/>
      <c r="F8" s="1"/>
      <c r="G8" s="1">
        <v>1</v>
      </c>
      <c r="H8" s="1"/>
      <c r="I8" s="1"/>
      <c r="J8" s="1"/>
      <c r="K8" s="1"/>
      <c r="L8" s="1">
        <v>1</v>
      </c>
      <c r="M8" s="1"/>
      <c r="N8" s="1"/>
      <c r="O8" s="1">
        <f t="shared" si="0"/>
        <v>4</v>
      </c>
      <c r="Q8">
        <v>4</v>
      </c>
      <c r="R8" t="s">
        <v>97</v>
      </c>
      <c r="S8" t="s">
        <v>92</v>
      </c>
      <c r="T8" t="s">
        <v>94</v>
      </c>
    </row>
    <row r="9" ht="22" customHeight="1" spans="1:15">
      <c r="A9" s="3" t="s">
        <v>98</v>
      </c>
      <c r="B9" s="2" t="s">
        <v>90</v>
      </c>
      <c r="C9" s="2">
        <v>1</v>
      </c>
      <c r="D9" s="2"/>
      <c r="E9" s="2"/>
      <c r="F9" s="2">
        <v>1</v>
      </c>
      <c r="G9" s="2">
        <v>1</v>
      </c>
      <c r="H9" s="2"/>
      <c r="I9" s="2"/>
      <c r="J9" s="2"/>
      <c r="K9" s="2">
        <v>1</v>
      </c>
      <c r="L9" s="2"/>
      <c r="M9" s="2"/>
      <c r="N9" s="2"/>
      <c r="O9" s="2">
        <f t="shared" si="0"/>
        <v>4</v>
      </c>
    </row>
    <row r="10" ht="22" customHeight="1" spans="1:21">
      <c r="A10" s="4"/>
      <c r="B10" s="1" t="s">
        <v>91</v>
      </c>
      <c r="C10" s="1"/>
      <c r="D10" s="1"/>
      <c r="E10" s="1"/>
      <c r="F10" s="1">
        <v>1</v>
      </c>
      <c r="G10" s="1">
        <v>1</v>
      </c>
      <c r="H10" s="1"/>
      <c r="I10" s="1"/>
      <c r="J10" s="1"/>
      <c r="K10" s="1">
        <v>1</v>
      </c>
      <c r="L10" s="1"/>
      <c r="M10" s="1">
        <v>1</v>
      </c>
      <c r="N10" s="1"/>
      <c r="O10" s="1">
        <f t="shared" si="0"/>
        <v>4</v>
      </c>
      <c r="Q10">
        <v>4</v>
      </c>
      <c r="R10" t="s">
        <v>99</v>
      </c>
      <c r="S10" t="s">
        <v>94</v>
      </c>
      <c r="T10" t="s">
        <v>100</v>
      </c>
      <c r="U10" t="s">
        <v>101</v>
      </c>
    </row>
    <row r="11" ht="22" customHeight="1" spans="1:15">
      <c r="A11" s="3" t="s">
        <v>102</v>
      </c>
      <c r="B11" s="2" t="s">
        <v>90</v>
      </c>
      <c r="C11" s="2">
        <v>1</v>
      </c>
      <c r="D11" s="2"/>
      <c r="E11" s="2">
        <v>1</v>
      </c>
      <c r="F11" s="2"/>
      <c r="G11" s="2"/>
      <c r="H11" s="2"/>
      <c r="I11" s="2"/>
      <c r="J11" s="2"/>
      <c r="K11" s="2"/>
      <c r="L11" s="2"/>
      <c r="M11" s="2"/>
      <c r="N11" s="2"/>
      <c r="O11" s="2">
        <f t="shared" si="0"/>
        <v>2</v>
      </c>
    </row>
    <row r="12" ht="22" customHeight="1" spans="1:20">
      <c r="A12" s="4"/>
      <c r="B12" s="1" t="s">
        <v>91</v>
      </c>
      <c r="C12" s="1">
        <v>2</v>
      </c>
      <c r="D12" s="1"/>
      <c r="E12" s="1"/>
      <c r="F12" s="1"/>
      <c r="G12" s="1"/>
      <c r="H12" s="1"/>
      <c r="I12" s="1">
        <v>1</v>
      </c>
      <c r="J12" s="1">
        <v>1</v>
      </c>
      <c r="K12" s="1"/>
      <c r="L12" s="1"/>
      <c r="M12" s="1"/>
      <c r="N12" s="1"/>
      <c r="O12" s="1">
        <f t="shared" si="0"/>
        <v>4</v>
      </c>
      <c r="Q12">
        <v>4</v>
      </c>
      <c r="R12" t="s">
        <v>103</v>
      </c>
      <c r="S12" t="s">
        <v>104</v>
      </c>
      <c r="T12" t="s">
        <v>105</v>
      </c>
    </row>
    <row r="13" ht="22" customHeight="1" spans="1:19">
      <c r="A13" s="1" t="s">
        <v>106</v>
      </c>
      <c r="B13" s="1" t="s">
        <v>91</v>
      </c>
      <c r="C13" s="1"/>
      <c r="D13" s="1">
        <v>1</v>
      </c>
      <c r="E13" s="1"/>
      <c r="F13" s="1"/>
      <c r="G13" s="1"/>
      <c r="H13" s="1"/>
      <c r="I13" s="1"/>
      <c r="J13" s="1"/>
      <c r="K13" s="1"/>
      <c r="L13" s="1">
        <v>1</v>
      </c>
      <c r="M13" s="1"/>
      <c r="N13" s="1"/>
      <c r="O13" s="1">
        <f t="shared" si="0"/>
        <v>2</v>
      </c>
      <c r="Q13">
        <v>2</v>
      </c>
      <c r="R13" t="s">
        <v>93</v>
      </c>
      <c r="S13" t="s">
        <v>92</v>
      </c>
    </row>
    <row r="14" ht="36" customHeight="1" spans="1:19">
      <c r="A14" s="5" t="s">
        <v>107</v>
      </c>
      <c r="B14" s="1" t="s">
        <v>91</v>
      </c>
      <c r="C14" s="1"/>
      <c r="D14" s="1"/>
      <c r="E14" s="1"/>
      <c r="F14" s="1"/>
      <c r="G14" s="1">
        <v>1</v>
      </c>
      <c r="H14" s="1"/>
      <c r="I14" s="1"/>
      <c r="J14" s="1">
        <v>1</v>
      </c>
      <c r="K14" s="1"/>
      <c r="L14" s="1"/>
      <c r="M14" s="1"/>
      <c r="N14" s="1"/>
      <c r="O14" s="1">
        <f t="shared" si="0"/>
        <v>2</v>
      </c>
      <c r="Q14">
        <v>2</v>
      </c>
      <c r="R14" t="s">
        <v>94</v>
      </c>
      <c r="S14" s="9" t="s">
        <v>105</v>
      </c>
    </row>
    <row r="15" ht="22" customHeight="1" spans="1:15">
      <c r="A15" s="6" t="s">
        <v>86</v>
      </c>
      <c r="B15" s="7"/>
      <c r="C15" s="1">
        <f>SUM(C5:C14)</f>
        <v>5</v>
      </c>
      <c r="D15" s="1">
        <f t="shared" ref="D15:N15" si="1">SUM(D5:D14)</f>
        <v>5</v>
      </c>
      <c r="E15" s="1">
        <f t="shared" si="1"/>
        <v>1</v>
      </c>
      <c r="F15" s="1">
        <f t="shared" si="1"/>
        <v>4</v>
      </c>
      <c r="G15" s="1">
        <f t="shared" si="1"/>
        <v>6</v>
      </c>
      <c r="H15" s="1">
        <f t="shared" si="1"/>
        <v>1</v>
      </c>
      <c r="I15" s="1">
        <f t="shared" si="1"/>
        <v>1</v>
      </c>
      <c r="J15" s="1">
        <f t="shared" si="1"/>
        <v>2</v>
      </c>
      <c r="K15" s="1">
        <f t="shared" si="1"/>
        <v>2</v>
      </c>
      <c r="L15" s="1">
        <f t="shared" si="1"/>
        <v>4</v>
      </c>
      <c r="M15" s="1">
        <f t="shared" si="1"/>
        <v>1</v>
      </c>
      <c r="N15" s="1">
        <f t="shared" si="1"/>
        <v>0</v>
      </c>
      <c r="O15" s="1">
        <f t="shared" si="0"/>
        <v>32</v>
      </c>
    </row>
  </sheetData>
  <mergeCells count="6">
    <mergeCell ref="R4:U4"/>
    <mergeCell ref="A15:B15"/>
    <mergeCell ref="A5:A6"/>
    <mergeCell ref="A7:A8"/>
    <mergeCell ref="A9:A10"/>
    <mergeCell ref="A11:A12"/>
  </mergeCell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2023-01-17T07:59:00Z</dcterms:created>
  <dcterms:modified xsi:type="dcterms:W3CDTF">2023-05-18T00:08:53Z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3F8D516BC1B545A9B017B9D2FCFD5497</vt:lpwstr>
  </property>
  <property fmtid="{D5CDD505-2E9C-101B-9397-08002B2CF9AE}" pid="3" name="KSOProductBuildVer">
    <vt:lpwstr>2052-11.1.0.14309</vt:lpwstr>
  </property>
</Properties>
</file>